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S:\LBailey\CMS PA Interoperability 2026\06. PA Interoperability Web Posting\"/>
    </mc:Choice>
  </mc:AlternateContent>
  <xr:revisionPtr revIDLastSave="0" documentId="13_ncr:1_{36DB6048-0607-472C-AC28-838CDC67CA96}" xr6:coauthVersionLast="47" xr6:coauthVersionMax="47" xr10:uidLastSave="{00000000-0000-0000-0000-000000000000}"/>
  <bookViews>
    <workbookView xWindow="57480" yWindow="-120" windowWidth="29040" windowHeight="15720" xr2:uid="{5C3C9547-DEAB-43A9-8789-7F28620011B2}"/>
  </bookViews>
  <sheets>
    <sheet name="PA Metrics" sheetId="1" r:id="rId1"/>
    <sheet name="Standard PA Visualization" sheetId="6" r:id="rId2"/>
    <sheet name="Urgent PA Visualization" sheetId="7" r:id="rId3"/>
    <sheet name="Prior Auth Required Services" sheetId="9" r:id="rId4"/>
    <sheet name="Drop-Down Menu" sheetId="3" state="hidden" r:id="rId5"/>
  </sheets>
  <externalReferences>
    <externalReference r:id="rId6"/>
  </externalReferences>
  <definedNames>
    <definedName name="AgeGroup">[1]Values!#REF!</definedName>
    <definedName name="Custody">[1]Values!$C$1:$C$2</definedName>
    <definedName name="Gender">[1]Values!#REF!</definedName>
    <definedName name="_xlnm.Print_Area" localSheetId="0">'PA Metrics'!$A$1:$F$60</definedName>
    <definedName name="SippServiceProvider">[1]Values!$A$1:$A$12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2" i="1"/>
  <c r="E41" i="1"/>
  <c r="E35" i="1"/>
  <c r="E31" i="1"/>
  <c r="E30" i="1"/>
</calcChain>
</file>

<file path=xl/sharedStrings.xml><?xml version="1.0" encoding="utf-8"?>
<sst xmlns="http://schemas.openxmlformats.org/spreadsheetml/2006/main" count="77" uniqueCount="48">
  <si>
    <t>Benefit Type:</t>
  </si>
  <si>
    <t>Reporting /Year:</t>
  </si>
  <si>
    <t>Report Submission Date:</t>
  </si>
  <si>
    <t>Report Submitted By:</t>
  </si>
  <si>
    <t>Standard (non-urgent) Prior Authorization Requests</t>
  </si>
  <si>
    <t>(Combined for all items and services)</t>
  </si>
  <si>
    <t>How many times this happened</t>
  </si>
  <si>
    <t>Out of total requests</t>
  </si>
  <si>
    <t>Percentage</t>
  </si>
  <si>
    <t>Request approved</t>
  </si>
  <si>
    <t>Request denied</t>
  </si>
  <si>
    <t>Request approved only after appeal</t>
  </si>
  <si>
    <t>Expedited (urgent) Prior Authorization Requests</t>
  </si>
  <si>
    <t>Standard and Expedited Prior Authorization Requests (Combined)</t>
  </si>
  <si>
    <t>Request approved only after time for review was extended</t>
  </si>
  <si>
    <t>Time Between Receiving a Prior Authorization Request and Sending a Decision</t>
  </si>
  <si>
    <t>Include a visual display, such as a clear and easy-to-read graph, to illustrate the prior authorization data outlined above.</t>
  </si>
  <si>
    <t xml:space="preserve">Expedited (urgent) Prior Authorization Requests </t>
  </si>
  <si>
    <t>Prior Authorization Metrics Report</t>
  </si>
  <si>
    <t>Final Rule</t>
  </si>
  <si>
    <t>Mean (Average) Time
(In Days)</t>
  </si>
  <si>
    <t>Median (Middle) Time
(In Days)</t>
  </si>
  <si>
    <t>Prior Authorization Metrics for Medical Items and Services</t>
  </si>
  <si>
    <t xml:space="preserve">These are the medical items and services for which we require prior authorization </t>
  </si>
  <si>
    <t>CMS</t>
  </si>
  <si>
    <t>ICMC</t>
  </si>
  <si>
    <t>Dental</t>
  </si>
  <si>
    <t>LTC</t>
  </si>
  <si>
    <t>MMA</t>
  </si>
  <si>
    <t>Managed Care Plan Name:</t>
  </si>
  <si>
    <t>Managed Care Plan 7-Digit Medicaid ID:</t>
  </si>
  <si>
    <t xml:space="preserve">Specifically, this report includes a list of all medical items and services that require prior authorization, as well as data on prior authorization requests for those items and services (e.g., approvals, denials, etc.) over the previous calendar year. </t>
  </si>
  <si>
    <t>To comply with the CMS Interoperability and Prior Authorization</t>
  </si>
  <si>
    <t>DentaQuest</t>
  </si>
  <si>
    <t>Jennifer Miranda</t>
  </si>
  <si>
    <r>
      <rPr>
        <b/>
        <i/>
        <sz val="11"/>
        <color theme="1"/>
        <rFont val="Arial"/>
        <family val="2"/>
      </rPr>
      <t>DentaQuest</t>
    </r>
    <r>
      <rPr>
        <b/>
        <sz val="11"/>
        <color theme="1"/>
        <rFont val="Arial"/>
        <family val="2"/>
      </rPr>
      <t xml:space="preserve"> is required to annually report prior authorization metrics on our website.</t>
    </r>
    <r>
      <rPr>
        <sz val="11"/>
        <color theme="1"/>
        <rFont val="Arial"/>
        <family val="2"/>
      </rPr>
      <t xml:space="preserve"> </t>
    </r>
  </si>
  <si>
    <r>
      <t xml:space="preserve">Publicly reporting these metrics promotes transparency and accountability, helps members understand prior authorization processes, and enables providers to evaluate payer performance. In addition, metrics can be used to compare plans, programs, and payers. For questions on the data below, contact: 
</t>
    </r>
    <r>
      <rPr>
        <b/>
        <i/>
        <sz val="11"/>
        <color theme="1"/>
        <rFont val="Arial"/>
        <family val="2"/>
      </rPr>
      <t xml:space="preserve">Jennifer Miranda at Jennifer.Miranda@Dentaquest.com   </t>
    </r>
  </si>
  <si>
    <t>Client Name:</t>
  </si>
  <si>
    <t/>
  </si>
  <si>
    <t>Line of Business:</t>
  </si>
  <si>
    <t>(ALL)</t>
  </si>
  <si>
    <t>Reporting Period:</t>
  </si>
  <si>
    <t>1/1/2025  -  12/31/2025</t>
  </si>
  <si>
    <t>Report Date:</t>
  </si>
  <si>
    <t>These are the medical items and services for which we require prior authorization (excluding drugs)</t>
  </si>
  <si>
    <t>FL AHCA: FL Medicaid Program Statewide</t>
  </si>
  <si>
    <t xml:space="preserve">D8070 - Comprehensive orthodontic treatment of the transitional dentition
D8080 - Comprehensive orthodontic treatment of the adolescent dentition
D8090 - Comprehensive orthodontic treatment of the adult dentition
D8210 - Removable appliance therapy
D8220 -  Fixed appliance therapy
D8670 -  Periodic orthodontic treatment visit
</t>
  </si>
  <si>
    <t>https://www.dentaquest.com/en/interoperability-api/reporting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</si>
</sst>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mm/dd/yyyy"/>
    <numFmt numFmtId="166" formatCode="[$-10409]mm/dd/yyyy"/>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4"/>
      <color theme="1"/>
      <name val="Arial"/>
      <family val="2"/>
    </font>
    <font>
      <b/>
      <sz val="11"/>
      <color theme="1"/>
      <name val="Cambria"/>
      <family val="1"/>
    </font>
    <font>
      <b/>
      <sz val="11"/>
      <color theme="1"/>
      <name val="Arial"/>
      <family val="2"/>
    </font>
    <font>
      <b/>
      <u/>
      <sz val="14"/>
      <color theme="1"/>
      <name val="Aptos Narrow"/>
      <family val="2"/>
      <scheme val="minor"/>
    </font>
    <font>
      <b/>
      <sz val="14"/>
      <color theme="1"/>
      <name val="Aptos Narrow"/>
      <family val="2"/>
      <scheme val="minor"/>
    </font>
    <font>
      <b/>
      <u/>
      <sz val="11"/>
      <color theme="1"/>
      <name val="Arial"/>
      <family val="2"/>
    </font>
    <font>
      <sz val="11"/>
      <color theme="1"/>
      <name val="Arial"/>
      <family val="2"/>
    </font>
    <font>
      <b/>
      <i/>
      <sz val="11"/>
      <color theme="1"/>
      <name val="Arial"/>
      <family val="2"/>
    </font>
    <font>
      <sz val="11"/>
      <color rgb="FFFFFFFF"/>
      <name val="Aptos"/>
      <family val="2"/>
    </font>
    <font>
      <sz val="11"/>
      <color theme="1"/>
      <name val="Aptos"/>
      <family val="2"/>
    </font>
    <font>
      <sz val="11"/>
      <color rgb="FF000000"/>
      <name val="Aptos"/>
      <family val="2"/>
    </font>
    <font>
      <b/>
      <sz val="12"/>
      <name val="Aptos"/>
      <family val="2"/>
    </font>
    <font>
      <sz val="12"/>
      <color theme="1"/>
      <name val="Aptos Narrow"/>
      <family val="2"/>
      <scheme val="minor"/>
    </font>
    <font>
      <b/>
      <sz val="11"/>
      <color theme="0"/>
      <name val="Arial"/>
      <family val="2"/>
    </font>
    <font>
      <b/>
      <sz val="12"/>
      <color theme="1"/>
      <name val="Aptos Narrow"/>
      <family val="2"/>
      <scheme val="minor"/>
    </font>
    <font>
      <b/>
      <sz val="12"/>
      <color theme="1"/>
      <name val="Aptos"/>
      <family val="2"/>
    </font>
    <font>
      <u/>
      <sz val="11"/>
      <color theme="10"/>
      <name val="Arial"/>
      <family val="2"/>
    </font>
    <font>
      <sz val="11"/>
      <color theme="10"/>
      <name val="Arial"/>
      <family val="2"/>
    </font>
    <font>
      <sz val="11"/>
      <color rgb="FFFF0000"/>
      <name val="Aptos Narrow"/>
      <family val="2"/>
      <scheme val="minor"/>
    </font>
    <font>
      <sz val="11"/>
      <color rgb="FF000000"/>
      <name val="Aptos Narrow"/>
      <family val="2"/>
      <scheme val="minor"/>
    </font>
    <font>
      <sz val="11"/>
      <name val="Calibri"/>
      <family val="2"/>
    </font>
    <font>
      <b/>
      <sz val="10"/>
      <color rgb="FF000000"/>
      <name val="Arial"/>
      <family val="2"/>
    </font>
    <font>
      <sz val="10"/>
      <color rgb="FF000000"/>
      <name val="Arial"/>
      <family val="2"/>
    </font>
    <font>
      <b/>
      <sz val="11"/>
      <color rgb="FF000000"/>
      <name val="Arial"/>
      <family val="2"/>
    </font>
    <font>
      <b/>
      <sz val="12"/>
      <color rgb="FF000000"/>
      <name val="Arial"/>
      <family val="2"/>
    </font>
  </fonts>
  <fills count="7">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3" tint="9.9978637043366805E-2"/>
        <bgColor indexed="64"/>
      </patternFill>
    </fill>
    <fill>
      <patternFill patternType="solid">
        <fgColor rgb="FF153D63"/>
        <bgColor indexed="64"/>
      </patternFill>
    </fill>
    <fill>
      <patternFill patternType="solid">
        <fgColor rgb="FFFFFFFF"/>
        <bgColor rgb="FFFFFFFF"/>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3" fillId="0" borderId="0" applyNumberFormat="0" applyFill="0" applyBorder="0" applyAlignment="0" applyProtection="0"/>
    <xf numFmtId="0" fontId="1" fillId="0" borderId="0"/>
    <xf numFmtId="0" fontId="16" fillId="0" borderId="0"/>
    <xf numFmtId="0" fontId="23" fillId="0" borderId="0"/>
  </cellStyleXfs>
  <cellXfs count="113">
    <xf numFmtId="0" fontId="0" fillId="0" borderId="0" xfId="0"/>
    <xf numFmtId="0" fontId="0" fillId="0" borderId="0" xfId="0" applyAlignment="1">
      <alignment horizontal="left" indent="1"/>
    </xf>
    <xf numFmtId="0" fontId="5" fillId="2" borderId="4" xfId="0" applyFont="1" applyFill="1" applyBorder="1" applyAlignment="1">
      <alignment horizontal="left" indent="2"/>
    </xf>
    <xf numFmtId="0" fontId="5" fillId="2" borderId="8" xfId="0" applyFont="1" applyFill="1" applyBorder="1" applyAlignment="1">
      <alignment horizontal="left" indent="2"/>
    </xf>
    <xf numFmtId="0" fontId="5" fillId="2" borderId="10" xfId="0" applyFont="1" applyFill="1" applyBorder="1" applyAlignment="1">
      <alignment horizontal="left" indent="2"/>
    </xf>
    <xf numFmtId="0" fontId="5" fillId="2" borderId="11" xfId="0" applyFont="1" applyFill="1" applyBorder="1" applyAlignment="1">
      <alignment horizontal="left" indent="2"/>
    </xf>
    <xf numFmtId="0" fontId="0" fillId="0" borderId="0" xfId="0" applyAlignment="1">
      <alignment vertical="center" wrapText="1"/>
    </xf>
    <xf numFmtId="0" fontId="2"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center" wrapText="1"/>
    </xf>
    <xf numFmtId="0" fontId="2" fillId="0" borderId="0" xfId="0" applyFont="1"/>
    <xf numFmtId="0" fontId="12" fillId="5" borderId="15" xfId="0" applyFont="1" applyFill="1" applyBorder="1" applyAlignment="1">
      <alignment horizontal="left" vertical="center" wrapText="1" indent="1"/>
    </xf>
    <xf numFmtId="0" fontId="12" fillId="5" borderId="16" xfId="0" applyFont="1" applyFill="1" applyBorder="1" applyAlignment="1">
      <alignment horizontal="center" vertical="center" wrapText="1"/>
    </xf>
    <xf numFmtId="0" fontId="2" fillId="0" borderId="0" xfId="0" applyFont="1" applyAlignment="1">
      <alignment horizontal="left" vertical="center" wrapText="1" indent="1"/>
    </xf>
    <xf numFmtId="0" fontId="13" fillId="0" borderId="15" xfId="0" applyFont="1" applyBorder="1" applyAlignment="1">
      <alignment horizontal="left" vertical="center" wrapText="1" indent="2"/>
    </xf>
    <xf numFmtId="0" fontId="13" fillId="0" borderId="19" xfId="0" applyFont="1" applyBorder="1" applyAlignment="1">
      <alignment horizontal="left" vertical="center" indent="1"/>
    </xf>
    <xf numFmtId="0" fontId="13" fillId="0" borderId="17" xfId="0" applyFont="1" applyBorder="1" applyAlignment="1">
      <alignment horizontal="left" vertical="center" indent="1"/>
    </xf>
    <xf numFmtId="0" fontId="10" fillId="0" borderId="0" xfId="0" applyFont="1"/>
    <xf numFmtId="0" fontId="13" fillId="0" borderId="17" xfId="0" applyFont="1" applyBorder="1" applyAlignment="1">
      <alignment horizontal="left" vertical="center" wrapText="1" indent="1"/>
    </xf>
    <xf numFmtId="0" fontId="13" fillId="0" borderId="15" xfId="0" applyFont="1" applyBorder="1" applyAlignment="1">
      <alignment horizontal="left" vertical="center" wrapText="1" indent="1"/>
    </xf>
    <xf numFmtId="3" fontId="13" fillId="0" borderId="15" xfId="0" applyNumberFormat="1" applyFont="1" applyBorder="1" applyAlignment="1">
      <alignment horizontal="center" vertical="center"/>
    </xf>
    <xf numFmtId="0" fontId="13" fillId="0" borderId="17" xfId="0" applyFont="1" applyBorder="1" applyAlignment="1">
      <alignment horizontal="left" vertical="center" indent="2"/>
    </xf>
    <xf numFmtId="0" fontId="2" fillId="0" borderId="0" xfId="0" applyFont="1" applyAlignment="1">
      <alignment vertical="center"/>
    </xf>
    <xf numFmtId="0" fontId="6" fillId="3" borderId="0" xfId="1" applyFont="1" applyFill="1" applyBorder="1" applyAlignment="1">
      <alignment horizontal="center" vertical="center"/>
    </xf>
    <xf numFmtId="0" fontId="8" fillId="0" borderId="0" xfId="0" applyFont="1"/>
    <xf numFmtId="0" fontId="9" fillId="0" borderId="0" xfId="1" applyFont="1" applyFill="1" applyBorder="1" applyAlignment="1">
      <alignment horizontal="center" vertical="center"/>
    </xf>
    <xf numFmtId="0" fontId="10" fillId="0" borderId="0" xfId="0" applyFont="1" applyAlignment="1">
      <alignment horizontal="center"/>
    </xf>
    <xf numFmtId="0" fontId="6" fillId="0" borderId="0" xfId="0" applyFont="1" applyAlignment="1">
      <alignment wrapText="1"/>
    </xf>
    <xf numFmtId="0" fontId="6" fillId="0" borderId="0" xfId="0" applyFont="1" applyAlignment="1">
      <alignment vertical="center" wrapText="1"/>
    </xf>
    <xf numFmtId="0" fontId="6" fillId="3" borderId="23" xfId="1" applyFont="1" applyFill="1" applyBorder="1" applyAlignment="1">
      <alignment horizontal="center" vertical="center"/>
    </xf>
    <xf numFmtId="0" fontId="20" fillId="3" borderId="24" xfId="1" applyFont="1" applyFill="1" applyBorder="1"/>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7" fillId="3" borderId="23" xfId="0" applyFont="1" applyFill="1" applyBorder="1" applyAlignment="1">
      <alignment horizontal="center"/>
    </xf>
    <xf numFmtId="0" fontId="7" fillId="3" borderId="24" xfId="0" applyFont="1" applyFill="1" applyBorder="1" applyAlignment="1">
      <alignment horizontal="center"/>
    </xf>
    <xf numFmtId="0" fontId="21" fillId="3" borderId="24" xfId="1" applyFont="1" applyFill="1" applyBorder="1"/>
    <xf numFmtId="0" fontId="20" fillId="3" borderId="0" xfId="1" applyFont="1" applyFill="1" applyBorder="1"/>
    <xf numFmtId="0" fontId="7" fillId="3" borderId="0" xfId="0" applyFont="1" applyFill="1" applyAlignment="1">
      <alignment horizontal="center"/>
    </xf>
    <xf numFmtId="0" fontId="10" fillId="3" borderId="0" xfId="0" applyFont="1" applyFill="1" applyAlignment="1">
      <alignment horizontal="center" vertical="center"/>
    </xf>
    <xf numFmtId="0" fontId="6" fillId="3" borderId="0" xfId="0" applyFont="1" applyFill="1" applyAlignment="1">
      <alignment horizontal="center" wrapText="1"/>
    </xf>
    <xf numFmtId="0" fontId="22" fillId="0" borderId="0" xfId="0" applyFont="1"/>
    <xf numFmtId="0" fontId="5" fillId="2" borderId="10" xfId="2" applyFont="1" applyFill="1" applyBorder="1" applyAlignment="1">
      <alignment horizontal="left" indent="2"/>
    </xf>
    <xf numFmtId="9" fontId="13" fillId="0" borderId="15" xfId="0" applyNumberFormat="1" applyFont="1" applyBorder="1" applyAlignment="1">
      <alignment horizontal="center" vertical="center"/>
    </xf>
    <xf numFmtId="9" fontId="13" fillId="0" borderId="19" xfId="0" applyNumberFormat="1" applyFont="1" applyBorder="1" applyAlignment="1">
      <alignment horizontal="center" vertical="center"/>
    </xf>
    <xf numFmtId="0" fontId="0" fillId="0" borderId="0" xfId="0" applyAlignment="1">
      <alignment horizontal="left"/>
    </xf>
    <xf numFmtId="0" fontId="14" fillId="0" borderId="15" xfId="0" applyFont="1" applyBorder="1" applyAlignment="1">
      <alignment horizontal="left" vertical="center" wrapText="1" indent="2"/>
    </xf>
    <xf numFmtId="0" fontId="14" fillId="0" borderId="15" xfId="0" applyFont="1" applyBorder="1" applyAlignment="1">
      <alignment horizontal="left" vertical="center" indent="1"/>
    </xf>
    <xf numFmtId="9" fontId="13" fillId="0" borderId="15" xfId="0" applyNumberFormat="1" applyFont="1" applyBorder="1" applyAlignment="1">
      <alignment horizontal="center" vertical="center" wrapText="1"/>
    </xf>
    <xf numFmtId="0" fontId="24" fillId="0" borderId="0" xfId="4" applyFont="1"/>
    <xf numFmtId="0" fontId="25" fillId="0" borderId="0" xfId="4" applyFont="1" applyAlignment="1">
      <alignment horizontal="left" wrapText="1" readingOrder="1"/>
    </xf>
    <xf numFmtId="0" fontId="25" fillId="0" borderId="0" xfId="4" applyFont="1" applyAlignment="1">
      <alignment horizontal="center" wrapText="1" readingOrder="1"/>
    </xf>
    <xf numFmtId="0" fontId="26" fillId="0" borderId="28" xfId="4" applyFont="1" applyBorder="1" applyAlignment="1">
      <alignment vertical="top" wrapText="1" readingOrder="1"/>
    </xf>
    <xf numFmtId="166" fontId="25" fillId="0" borderId="0" xfId="4" applyNumberFormat="1" applyFont="1" applyAlignment="1">
      <alignment horizontal="center" wrapText="1" readingOrder="1"/>
    </xf>
    <xf numFmtId="0" fontId="19" fillId="0" borderId="0" xfId="0" applyFont="1" applyAlignment="1">
      <alignment horizontal="center"/>
    </xf>
    <xf numFmtId="0" fontId="17" fillId="4" borderId="0" xfId="0" applyFont="1" applyFill="1" applyAlignment="1">
      <alignment horizontal="center" vertical="center" wrapText="1"/>
    </xf>
    <xf numFmtId="0" fontId="10" fillId="0" borderId="0" xfId="0" applyFont="1" applyAlignment="1">
      <alignment horizontal="center" vertical="center" wrapText="1"/>
    </xf>
    <xf numFmtId="0" fontId="3" fillId="2" borderId="1" xfId="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8" fillId="0" borderId="0" xfId="0" applyFont="1" applyAlignment="1">
      <alignment horizontal="center"/>
    </xf>
    <xf numFmtId="0" fontId="16" fillId="0" borderId="0" xfId="0" applyFont="1" applyAlignment="1">
      <alignment horizontal="center"/>
    </xf>
    <xf numFmtId="0" fontId="0" fillId="0" borderId="0" xfId="0" applyAlignment="1">
      <alignment horizontal="center"/>
    </xf>
    <xf numFmtId="0" fontId="15" fillId="2" borderId="1" xfId="0" applyFont="1" applyFill="1" applyBorder="1" applyAlignment="1">
      <alignment horizontal="left" vertical="center" wrapText="1"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wrapText="1" indent="1"/>
    </xf>
    <xf numFmtId="0" fontId="19" fillId="0" borderId="0" xfId="0" applyFont="1" applyAlignment="1">
      <alignment horizontal="center" vertical="center"/>
    </xf>
    <xf numFmtId="0" fontId="12" fillId="5" borderId="17" xfId="0" applyFont="1" applyFill="1" applyBorder="1" applyAlignment="1">
      <alignment horizontal="center" vertical="center" wrapText="1"/>
    </xf>
    <xf numFmtId="0" fontId="12" fillId="5" borderId="16" xfId="0" applyFont="1" applyFill="1" applyBorder="1" applyAlignment="1">
      <alignment horizontal="center" vertical="center" wrapText="1"/>
    </xf>
    <xf numFmtId="3" fontId="13" fillId="0" borderId="17" xfId="0" applyNumberFormat="1" applyFont="1" applyBorder="1" applyAlignment="1">
      <alignment horizontal="center" vertical="center"/>
    </xf>
    <xf numFmtId="3" fontId="13" fillId="0" borderId="16" xfId="0" applyNumberFormat="1" applyFont="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xf numFmtId="165" fontId="6" fillId="0" borderId="1" xfId="0" applyNumberFormat="1" applyFont="1" applyBorder="1" applyAlignment="1">
      <alignment horizontal="center" vertical="center"/>
    </xf>
    <xf numFmtId="165" fontId="0" fillId="0" borderId="2" xfId="0" applyNumberFormat="1" applyBorder="1" applyAlignment="1">
      <alignment horizontal="center" vertical="center"/>
    </xf>
    <xf numFmtId="165" fontId="0" fillId="0" borderId="9" xfId="0" applyNumberFormat="1" applyBorder="1" applyAlignment="1">
      <alignment horizontal="center" vertical="center"/>
    </xf>
    <xf numFmtId="0" fontId="6"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3" xfId="0" applyFont="1" applyFill="1" applyBorder="1" applyAlignment="1">
      <alignment horizontal="center" wrapText="1"/>
    </xf>
    <xf numFmtId="0" fontId="6" fillId="3" borderId="0" xfId="0" applyFont="1" applyFill="1" applyAlignment="1">
      <alignment horizontal="center" wrapText="1"/>
    </xf>
    <xf numFmtId="0" fontId="6" fillId="3" borderId="24" xfId="0" applyFont="1" applyFill="1" applyBorder="1" applyAlignment="1">
      <alignment horizontal="center" wrapText="1"/>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164" fontId="6" fillId="0" borderId="1" xfId="0" applyNumberFormat="1" applyFont="1" applyBorder="1" applyAlignment="1">
      <alignment horizontal="center" vertical="center"/>
    </xf>
    <xf numFmtId="164" fontId="0" fillId="0" borderId="2" xfId="0" applyNumberFormat="1" applyBorder="1" applyAlignment="1">
      <alignment horizontal="center" vertical="center"/>
    </xf>
    <xf numFmtId="164" fontId="0" fillId="0" borderId="9" xfId="0" applyNumberFormat="1" applyBorder="1" applyAlignment="1">
      <alignment horizontal="center" vertical="center"/>
    </xf>
    <xf numFmtId="0" fontId="10" fillId="3" borderId="23" xfId="0" applyFont="1" applyFill="1" applyBorder="1" applyAlignment="1">
      <alignment horizontal="center" vertical="center"/>
    </xf>
    <xf numFmtId="0" fontId="10" fillId="3" borderId="0" xfId="0" applyFont="1" applyFill="1" applyAlignment="1">
      <alignment horizontal="center" vertical="center"/>
    </xf>
    <xf numFmtId="0" fontId="10" fillId="3" borderId="24" xfId="0" applyFont="1" applyFill="1" applyBorder="1" applyAlignment="1">
      <alignment horizontal="center" vertical="center"/>
    </xf>
    <xf numFmtId="0" fontId="7" fillId="3" borderId="20" xfId="0" applyFont="1" applyFill="1" applyBorder="1" applyAlignment="1">
      <alignment horizontal="center"/>
    </xf>
    <xf numFmtId="0" fontId="7" fillId="3" borderId="21" xfId="0" applyFont="1" applyFill="1" applyBorder="1" applyAlignment="1">
      <alignment horizontal="center"/>
    </xf>
    <xf numFmtId="0" fontId="7" fillId="3" borderId="22" xfId="0" applyFont="1" applyFill="1" applyBorder="1" applyAlignment="1">
      <alignment horizontal="center"/>
    </xf>
    <xf numFmtId="0" fontId="6" fillId="3" borderId="23" xfId="1" applyFont="1" applyFill="1" applyBorder="1" applyAlignment="1">
      <alignment horizontal="center" vertical="center"/>
    </xf>
    <xf numFmtId="0" fontId="6" fillId="3" borderId="0" xfId="1" applyFont="1" applyFill="1" applyBorder="1" applyAlignment="1">
      <alignment horizontal="center" vertical="center"/>
    </xf>
    <xf numFmtId="0" fontId="24" fillId="6" borderId="0" xfId="4" applyFont="1" applyFill="1" applyAlignment="1">
      <alignment vertical="top" wrapText="1"/>
    </xf>
    <xf numFmtId="0" fontId="26" fillId="0" borderId="28" xfId="4" applyFont="1" applyBorder="1" applyAlignment="1">
      <alignment vertical="top" wrapText="1" readingOrder="1"/>
    </xf>
    <xf numFmtId="0" fontId="24" fillId="0" borderId="29" xfId="4" applyFont="1" applyBorder="1" applyAlignment="1">
      <alignment vertical="top" wrapText="1"/>
    </xf>
    <xf numFmtId="0" fontId="24" fillId="0" borderId="30" xfId="4" applyFont="1" applyBorder="1" applyAlignment="1">
      <alignment vertical="top" wrapText="1"/>
    </xf>
    <xf numFmtId="0" fontId="27" fillId="0" borderId="31" xfId="4" applyFont="1" applyBorder="1" applyAlignment="1">
      <alignment horizontal="left" wrapText="1" readingOrder="1"/>
    </xf>
    <xf numFmtId="0" fontId="24" fillId="0" borderId="32" xfId="4" applyFont="1" applyBorder="1" applyAlignment="1">
      <alignment vertical="top" wrapText="1"/>
    </xf>
    <xf numFmtId="0" fontId="24" fillId="0" borderId="33" xfId="4" applyFont="1" applyBorder="1" applyAlignment="1">
      <alignment vertical="top" wrapText="1"/>
    </xf>
    <xf numFmtId="0" fontId="25" fillId="0" borderId="31" xfId="4" applyFont="1" applyBorder="1" applyAlignment="1">
      <alignment horizontal="left" wrapText="1" readingOrder="1"/>
    </xf>
    <xf numFmtId="0" fontId="28" fillId="0" borderId="31" xfId="4" applyFont="1" applyBorder="1" applyAlignment="1">
      <alignment horizontal="center" wrapText="1" readingOrder="1"/>
    </xf>
  </cellXfs>
  <cellStyles count="5">
    <cellStyle name="Hyperlink" xfId="1" builtinId="8"/>
    <cellStyle name="Normal" xfId="0" builtinId="0"/>
    <cellStyle name="Normal 2" xfId="2" xr:uid="{64720CC7-041C-4F7C-81A6-B8B93FF21206}"/>
    <cellStyle name="Normal 2 2" xfId="3" xr:uid="{DB282C6A-A674-4D3E-9232-7BE3548217E7}"/>
    <cellStyle name="Normal 3" xfId="4" xr:uid="{A1BD92FD-4F54-4717-8787-D43FDE35FE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8597900</xdr:colOff>
      <xdr:row>2</xdr:row>
      <xdr:rowOff>12700</xdr:rowOff>
    </xdr:to>
    <xdr:pic>
      <xdr:nvPicPr>
        <xdr:cNvPr id="2" name="Picture 1">
          <a:extLst>
            <a:ext uri="{FF2B5EF4-FFF2-40B4-BE49-F238E27FC236}">
              <a16:creationId xmlns:a16="http://schemas.microsoft.com/office/drawing/2014/main" id="{F6E15628-67CA-45BC-AE76-43CAD4A106D3}"/>
            </a:ext>
          </a:extLst>
        </xdr:cNvPr>
        <xdr:cNvPicPr/>
      </xdr:nvPicPr>
      <xdr:blipFill>
        <a:blip xmlns:r="http://schemas.openxmlformats.org/officeDocument/2006/relationships" r:embed="rId1" cstate="print"/>
        <a:stretch>
          <a:fillRect/>
        </a:stretch>
      </xdr:blipFill>
      <xdr:spPr>
        <a:xfrm>
          <a:off x="0" y="0"/>
          <a:ext cx="8599805" cy="5436235"/>
        </a:xfrm>
        <a:prstGeom prst="rect">
          <a:avLst/>
        </a:prstGeom>
      </xdr:spPr>
    </xdr:pic>
    <xdr:clientData/>
  </xdr:twoCellAnchor>
  <xdr:twoCellAnchor>
    <xdr:from>
      <xdr:col>2</xdr:col>
      <xdr:colOff>0</xdr:colOff>
      <xdr:row>0</xdr:row>
      <xdr:rowOff>0</xdr:rowOff>
    </xdr:from>
    <xdr:to>
      <xdr:col>2</xdr:col>
      <xdr:colOff>8636000</xdr:colOff>
      <xdr:row>1</xdr:row>
      <xdr:rowOff>228600</xdr:rowOff>
    </xdr:to>
    <xdr:pic>
      <xdr:nvPicPr>
        <xdr:cNvPr id="3" name="Picture 2">
          <a:extLst>
            <a:ext uri="{FF2B5EF4-FFF2-40B4-BE49-F238E27FC236}">
              <a16:creationId xmlns:a16="http://schemas.microsoft.com/office/drawing/2014/main" id="{8692A9ED-B119-4C2B-8175-6CAB9CAAF871}"/>
            </a:ext>
          </a:extLst>
        </xdr:cNvPr>
        <xdr:cNvPicPr/>
      </xdr:nvPicPr>
      <xdr:blipFill>
        <a:blip xmlns:r="http://schemas.openxmlformats.org/officeDocument/2006/relationships" r:embed="rId2" cstate="print"/>
        <a:stretch>
          <a:fillRect/>
        </a:stretch>
      </xdr:blipFill>
      <xdr:spPr>
        <a:xfrm>
          <a:off x="8610600" y="0"/>
          <a:ext cx="8637905" cy="541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8597900</xdr:colOff>
      <xdr:row>2</xdr:row>
      <xdr:rowOff>12700</xdr:rowOff>
    </xdr:to>
    <xdr:pic>
      <xdr:nvPicPr>
        <xdr:cNvPr id="2" name="Picture 1">
          <a:extLst>
            <a:ext uri="{FF2B5EF4-FFF2-40B4-BE49-F238E27FC236}">
              <a16:creationId xmlns:a16="http://schemas.microsoft.com/office/drawing/2014/main" id="{60357396-A611-488B-9DDA-10EB77E76332}"/>
            </a:ext>
          </a:extLst>
        </xdr:cNvPr>
        <xdr:cNvPicPr/>
      </xdr:nvPicPr>
      <xdr:blipFill>
        <a:blip xmlns:r="http://schemas.openxmlformats.org/officeDocument/2006/relationships" r:embed="rId1" cstate="print"/>
        <a:stretch>
          <a:fillRect/>
        </a:stretch>
      </xdr:blipFill>
      <xdr:spPr>
        <a:xfrm>
          <a:off x="0" y="0"/>
          <a:ext cx="8599805" cy="5436235"/>
        </a:xfrm>
        <a:prstGeom prst="rect">
          <a:avLst/>
        </a:prstGeom>
      </xdr:spPr>
    </xdr:pic>
    <xdr:clientData/>
  </xdr:twoCellAnchor>
  <xdr:twoCellAnchor>
    <xdr:from>
      <xdr:col>2</xdr:col>
      <xdr:colOff>0</xdr:colOff>
      <xdr:row>0</xdr:row>
      <xdr:rowOff>0</xdr:rowOff>
    </xdr:from>
    <xdr:to>
      <xdr:col>2</xdr:col>
      <xdr:colOff>8636000</xdr:colOff>
      <xdr:row>1</xdr:row>
      <xdr:rowOff>228600</xdr:rowOff>
    </xdr:to>
    <xdr:pic>
      <xdr:nvPicPr>
        <xdr:cNvPr id="3" name="Picture 2">
          <a:extLst>
            <a:ext uri="{FF2B5EF4-FFF2-40B4-BE49-F238E27FC236}">
              <a16:creationId xmlns:a16="http://schemas.microsoft.com/office/drawing/2014/main" id="{3BB8B353-009E-482D-A629-42466ADE4A9F}"/>
            </a:ext>
          </a:extLst>
        </xdr:cNvPr>
        <xdr:cNvPicPr/>
      </xdr:nvPicPr>
      <xdr:blipFill>
        <a:blip xmlns:r="http://schemas.openxmlformats.org/officeDocument/2006/relationships" r:embed="rId2" cstate="print"/>
        <a:stretch>
          <a:fillRect/>
        </a:stretch>
      </xdr:blipFill>
      <xdr:spPr>
        <a:xfrm>
          <a:off x="8610600" y="0"/>
          <a:ext cx="8637905" cy="5417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3fsvip01\Medicaid%20Quality\Clinical%20Quality%20Review%20and%20Compliance\Report%20Guide%20Changes%20for%20June%202018%20(new%20SMMC%20and%20PDP%20plans)\Reports%20as%20of%204-30-2018\Residential_Psychiatric_Treatment_Report_SMMC_eff_6-01-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T Report"/>
      <sheetName val="Out-of-State"/>
      <sheetName val="Instructions"/>
      <sheetName val="Values"/>
      <sheetName val="Data"/>
      <sheetName val="RPT_Report1"/>
      <sheetName val="RPT_Report"/>
    </sheetNames>
    <sheetDataSet>
      <sheetData sheetId="0" refreshError="1"/>
      <sheetData sheetId="1" refreshError="1"/>
      <sheetData sheetId="2" refreshError="1"/>
      <sheetData sheetId="3">
        <row r="1">
          <cell r="A1" t="str">
            <v>Baycare Behavioral Health</v>
          </cell>
          <cell r="C1" t="str">
            <v>Community</v>
          </cell>
        </row>
        <row r="2">
          <cell r="A2" t="str">
            <v>Citrus Health Network - CATS</v>
          </cell>
          <cell r="C2" t="str">
            <v>DCF Custody</v>
          </cell>
        </row>
        <row r="3">
          <cell r="A3" t="str">
            <v>Daniel Memorial</v>
          </cell>
        </row>
        <row r="4">
          <cell r="A4" t="str">
            <v>Devereux - Orlando</v>
          </cell>
        </row>
        <row r="5">
          <cell r="A5" t="str">
            <v>Devereux - Viera</v>
          </cell>
        </row>
        <row r="6">
          <cell r="A6" t="str">
            <v>Florida Palms Academy</v>
          </cell>
        </row>
        <row r="7">
          <cell r="A7" t="str">
            <v>Meridian - Lakeview Center</v>
          </cell>
        </row>
        <row r="8">
          <cell r="A8" t="str">
            <v>Palm Shores Behavioral Health</v>
          </cell>
        </row>
        <row r="9">
          <cell r="A9" t="str">
            <v>SandyPines</v>
          </cell>
        </row>
        <row r="10">
          <cell r="A10" t="str">
            <v>The Vines</v>
          </cell>
        </row>
        <row r="11">
          <cell r="A11" t="str">
            <v>University Behavioral Center</v>
          </cell>
        </row>
      </sheetData>
      <sheetData sheetId="4" refreshError="1"/>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ntaquest.com/en/interoperability-api/reporting" TargetMode="External"/><Relationship Id="rId1" Type="http://schemas.openxmlformats.org/officeDocument/2006/relationships/hyperlink" Target="https://www.cms.gov/cms-interoperability-and-prior-authorization-final-rule-cms-0057-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F538-19B9-4C39-8378-188167D9BBA0}">
  <sheetPr>
    <pageSetUpPr fitToPage="1"/>
  </sheetPr>
  <dimension ref="B1:U58"/>
  <sheetViews>
    <sheetView tabSelected="1" topLeftCell="A23" zoomScaleNormal="100" workbookViewId="0">
      <selection activeCell="B2" sqref="B2:E2"/>
    </sheetView>
  </sheetViews>
  <sheetFormatPr defaultRowHeight="15" x14ac:dyDescent="0.25"/>
  <cols>
    <col min="1" max="1" width="2.28515625" customWidth="1"/>
    <col min="2" max="2" width="55.5703125" style="1" customWidth="1"/>
    <col min="3" max="3" width="17.7109375" customWidth="1"/>
    <col min="4" max="4" width="15.5703125" customWidth="1"/>
    <col min="5" max="5" width="17.7109375" customWidth="1"/>
    <col min="6" max="6" width="9.28515625" customWidth="1"/>
    <col min="15" max="15" width="20.5703125" customWidth="1"/>
    <col min="17" max="17" width="36.7109375" customWidth="1"/>
    <col min="18" max="18" width="25.28515625" bestFit="1" customWidth="1"/>
    <col min="19" max="19" width="15.28515625" bestFit="1" customWidth="1"/>
  </cols>
  <sheetData>
    <row r="1" spans="2:21" ht="15.75" customHeight="1" thickBot="1" x14ac:dyDescent="0.3"/>
    <row r="2" spans="2:21" ht="24.75" customHeight="1" thickBot="1" x14ac:dyDescent="0.3">
      <c r="B2" s="72" t="s">
        <v>18</v>
      </c>
      <c r="C2" s="73"/>
      <c r="D2" s="73"/>
      <c r="E2" s="74"/>
      <c r="F2" s="22"/>
      <c r="G2" s="22"/>
      <c r="H2" s="22"/>
      <c r="I2" s="22"/>
      <c r="J2" s="22"/>
      <c r="K2" s="22"/>
      <c r="L2" s="22"/>
      <c r="M2" s="22"/>
      <c r="N2" s="22"/>
      <c r="O2" s="22"/>
    </row>
    <row r="3" spans="2:21" ht="15.75" thickBot="1" x14ac:dyDescent="0.3"/>
    <row r="4" spans="2:21" x14ac:dyDescent="0.25">
      <c r="B4" s="2" t="s">
        <v>29</v>
      </c>
      <c r="C4" s="87" t="s">
        <v>33</v>
      </c>
      <c r="D4" s="88"/>
      <c r="E4" s="89"/>
    </row>
    <row r="5" spans="2:21" x14ac:dyDescent="0.25">
      <c r="B5" s="3" t="s">
        <v>0</v>
      </c>
      <c r="C5" s="90" t="s">
        <v>26</v>
      </c>
      <c r="D5" s="91"/>
      <c r="E5" s="92"/>
    </row>
    <row r="6" spans="2:21" x14ac:dyDescent="0.25">
      <c r="B6" s="4" t="s">
        <v>30</v>
      </c>
      <c r="C6" s="93">
        <v>1235746</v>
      </c>
      <c r="D6" s="94"/>
      <c r="E6" s="95"/>
    </row>
    <row r="7" spans="2:21" x14ac:dyDescent="0.25">
      <c r="B7" s="43" t="s">
        <v>1</v>
      </c>
      <c r="C7" s="90">
        <v>2025</v>
      </c>
      <c r="D7" s="91"/>
      <c r="E7" s="92"/>
      <c r="F7" s="42"/>
    </row>
    <row r="8" spans="2:21" x14ac:dyDescent="0.25">
      <c r="B8" s="4" t="s">
        <v>2</v>
      </c>
      <c r="C8" s="75">
        <v>46108</v>
      </c>
      <c r="D8" s="76"/>
      <c r="E8" s="77"/>
    </row>
    <row r="9" spans="2:21" ht="15.75" thickBot="1" x14ac:dyDescent="0.3">
      <c r="B9" s="5" t="s">
        <v>3</v>
      </c>
      <c r="C9" s="78" t="s">
        <v>34</v>
      </c>
      <c r="D9" s="79"/>
      <c r="E9" s="80"/>
    </row>
    <row r="10" spans="2:21" ht="14.65" customHeight="1" x14ac:dyDescent="0.25"/>
    <row r="11" spans="2:21" ht="14.65" customHeight="1" thickBot="1" x14ac:dyDescent="0.3"/>
    <row r="12" spans="2:21" ht="18.75" x14ac:dyDescent="0.3">
      <c r="B12" s="99" t="s">
        <v>22</v>
      </c>
      <c r="C12" s="100"/>
      <c r="D12" s="100"/>
      <c r="E12" s="101"/>
      <c r="F12" s="24"/>
      <c r="G12" s="24"/>
      <c r="H12" s="24"/>
      <c r="I12" s="24"/>
      <c r="J12" s="24"/>
      <c r="K12" s="24"/>
      <c r="L12" s="24"/>
      <c r="M12" s="24"/>
      <c r="N12" s="24"/>
      <c r="O12" s="24"/>
      <c r="T12" s="6"/>
      <c r="U12" s="6"/>
    </row>
    <row r="13" spans="2:21" ht="10.5" customHeight="1" x14ac:dyDescent="0.3">
      <c r="B13" s="35"/>
      <c r="C13" s="39"/>
      <c r="D13" s="39"/>
      <c r="E13" s="36"/>
      <c r="F13" s="24"/>
      <c r="G13" s="24"/>
      <c r="H13" s="24"/>
      <c r="I13" s="24"/>
      <c r="J13" s="24"/>
      <c r="K13" s="24"/>
      <c r="L13" s="24"/>
      <c r="M13" s="24"/>
      <c r="N13" s="24"/>
      <c r="O13" s="24"/>
      <c r="T13" s="6"/>
      <c r="U13" s="6"/>
    </row>
    <row r="14" spans="2:21" x14ac:dyDescent="0.25">
      <c r="B14" s="102" t="s">
        <v>32</v>
      </c>
      <c r="C14" s="103"/>
      <c r="D14" s="38" t="s">
        <v>19</v>
      </c>
      <c r="E14" s="37"/>
      <c r="J14" s="25"/>
      <c r="K14" s="25"/>
      <c r="L14" s="25"/>
      <c r="M14" s="25"/>
      <c r="N14" s="25"/>
      <c r="O14" s="25"/>
      <c r="P14" s="6"/>
      <c r="Q14" s="6"/>
      <c r="R14" s="6"/>
      <c r="S14" s="6"/>
      <c r="T14" s="6"/>
      <c r="U14" s="6"/>
    </row>
    <row r="15" spans="2:21" ht="6" customHeight="1" x14ac:dyDescent="0.25">
      <c r="B15" s="29"/>
      <c r="C15" s="23"/>
      <c r="D15" s="23"/>
      <c r="E15" s="30"/>
      <c r="J15" s="25"/>
      <c r="K15" s="25"/>
      <c r="L15" s="25"/>
      <c r="M15" s="25"/>
      <c r="N15" s="25"/>
      <c r="O15" s="25"/>
      <c r="P15" s="6"/>
      <c r="Q15" s="6"/>
      <c r="R15" s="6"/>
      <c r="S15" s="6"/>
      <c r="T15" s="6"/>
      <c r="U15" s="6"/>
    </row>
    <row r="16" spans="2:21" ht="14.65" customHeight="1" x14ac:dyDescent="0.25">
      <c r="B16" s="96" t="s">
        <v>35</v>
      </c>
      <c r="C16" s="97"/>
      <c r="D16" s="97"/>
      <c r="E16" s="98"/>
      <c r="F16" s="17"/>
      <c r="G16" s="17"/>
      <c r="H16" s="17"/>
      <c r="I16" s="17"/>
      <c r="J16" s="17"/>
      <c r="K16" s="17"/>
      <c r="L16" s="17"/>
      <c r="M16" s="17"/>
      <c r="N16" s="17"/>
    </row>
    <row r="17" spans="2:15" x14ac:dyDescent="0.25">
      <c r="B17" s="96"/>
      <c r="C17" s="97"/>
      <c r="D17" s="97"/>
      <c r="E17" s="98"/>
      <c r="F17" s="26"/>
      <c r="G17" s="26"/>
      <c r="H17" s="26"/>
      <c r="I17" s="26"/>
      <c r="J17" s="26"/>
      <c r="K17" s="26"/>
      <c r="L17" s="26"/>
      <c r="M17" s="26"/>
      <c r="N17" s="26"/>
      <c r="O17" s="26"/>
    </row>
    <row r="18" spans="2:15" ht="4.5" customHeight="1" x14ac:dyDescent="0.25">
      <c r="B18" s="31"/>
      <c r="C18" s="40"/>
      <c r="D18" s="40"/>
      <c r="E18" s="32"/>
      <c r="F18" s="26"/>
      <c r="G18" s="26"/>
      <c r="H18" s="26"/>
      <c r="I18" s="26"/>
      <c r="J18" s="26"/>
      <c r="K18" s="26"/>
      <c r="L18" s="26"/>
      <c r="M18" s="26"/>
      <c r="N18" s="26"/>
      <c r="O18" s="26"/>
    </row>
    <row r="19" spans="2:15" ht="50.25" customHeight="1" x14ac:dyDescent="0.25">
      <c r="B19" s="84" t="s">
        <v>31</v>
      </c>
      <c r="C19" s="85"/>
      <c r="D19" s="85"/>
      <c r="E19" s="86"/>
      <c r="F19" s="27"/>
      <c r="G19" s="27"/>
      <c r="H19" s="27"/>
      <c r="I19" s="27"/>
      <c r="J19" s="27"/>
      <c r="K19" s="27"/>
      <c r="L19" s="27"/>
      <c r="M19" s="27"/>
      <c r="N19" s="27"/>
      <c r="O19" s="27"/>
    </row>
    <row r="20" spans="2:15" ht="15" customHeight="1" x14ac:dyDescent="0.25">
      <c r="B20" s="33"/>
      <c r="C20" s="41"/>
      <c r="D20" s="41"/>
      <c r="E20" s="34"/>
      <c r="F20" s="27"/>
      <c r="G20" s="27"/>
      <c r="H20" s="27"/>
      <c r="I20" s="27"/>
      <c r="J20" s="27"/>
      <c r="K20" s="27"/>
      <c r="L20" s="27"/>
      <c r="M20" s="27"/>
      <c r="N20" s="27"/>
      <c r="O20" s="27"/>
    </row>
    <row r="21" spans="2:15" ht="57.75" customHeight="1" thickBot="1" x14ac:dyDescent="0.3">
      <c r="B21" s="81" t="s">
        <v>36</v>
      </c>
      <c r="C21" s="82"/>
      <c r="D21" s="82"/>
      <c r="E21" s="83"/>
      <c r="F21" s="28"/>
      <c r="G21" s="28"/>
      <c r="H21" s="28"/>
      <c r="I21" s="28"/>
      <c r="J21" s="28"/>
      <c r="K21" s="28"/>
      <c r="L21" s="28"/>
      <c r="M21" s="28"/>
      <c r="N21" s="28"/>
      <c r="O21" s="28"/>
    </row>
    <row r="23" spans="2:15" x14ac:dyDescent="0.25">
      <c r="B23" s="56" t="s">
        <v>23</v>
      </c>
      <c r="C23" s="57"/>
      <c r="D23" s="57"/>
      <c r="E23" s="57"/>
      <c r="F23" s="7"/>
      <c r="G23" s="8"/>
      <c r="H23" s="8"/>
    </row>
    <row r="24" spans="2:15" ht="11.25" customHeight="1" x14ac:dyDescent="0.25">
      <c r="C24" s="9"/>
      <c r="D24" s="9"/>
      <c r="E24" s="9"/>
      <c r="F24" s="10"/>
    </row>
    <row r="25" spans="2:15" ht="52.5" customHeight="1" x14ac:dyDescent="0.25">
      <c r="B25" s="58" t="s">
        <v>47</v>
      </c>
      <c r="C25" s="59"/>
      <c r="D25" s="59"/>
      <c r="E25" s="60"/>
      <c r="F25" s="7"/>
      <c r="G25" s="8"/>
      <c r="H25" s="8"/>
    </row>
    <row r="26" spans="2:15" x14ac:dyDescent="0.25">
      <c r="H26" s="46"/>
    </row>
    <row r="27" spans="2:15" ht="15.75" x14ac:dyDescent="0.25">
      <c r="B27" s="61" t="s">
        <v>4</v>
      </c>
      <c r="C27" s="62"/>
      <c r="D27" s="62"/>
      <c r="E27" s="62"/>
    </row>
    <row r="28" spans="2:15" ht="15.75" thickBot="1" x14ac:dyDescent="0.3">
      <c r="B28" s="63" t="s">
        <v>5</v>
      </c>
      <c r="C28" s="63"/>
      <c r="D28" s="63"/>
      <c r="E28" s="63"/>
    </row>
    <row r="29" spans="2:15" ht="30.75" thickBot="1" x14ac:dyDescent="0.3">
      <c r="B29" s="11"/>
      <c r="C29" s="12" t="s">
        <v>6</v>
      </c>
      <c r="D29" s="12" t="s">
        <v>7</v>
      </c>
      <c r="E29" s="12" t="s">
        <v>8</v>
      </c>
    </row>
    <row r="30" spans="2:15" ht="15.75" thickBot="1" x14ac:dyDescent="0.3">
      <c r="B30" s="21" t="s">
        <v>9</v>
      </c>
      <c r="C30" s="20">
        <v>199736</v>
      </c>
      <c r="D30" s="20">
        <v>555989</v>
      </c>
      <c r="E30" s="44">
        <f>IFERROR(C30/D30, "")</f>
        <v>0.35924451742750307</v>
      </c>
    </row>
    <row r="31" spans="2:15" ht="15.75" thickBot="1" x14ac:dyDescent="0.3">
      <c r="B31" s="14" t="s">
        <v>10</v>
      </c>
      <c r="C31" s="20">
        <v>356253</v>
      </c>
      <c r="D31" s="20">
        <v>555989</v>
      </c>
      <c r="E31" s="44">
        <f>IFERROR(C31/D31, "")</f>
        <v>0.64075548257249693</v>
      </c>
    </row>
    <row r="33" spans="2:5" ht="15.75" thickBot="1" x14ac:dyDescent="0.3"/>
    <row r="34" spans="2:5" ht="30.75" thickBot="1" x14ac:dyDescent="0.3">
      <c r="B34" s="11"/>
      <c r="C34" s="12" t="s">
        <v>6</v>
      </c>
      <c r="D34" s="12" t="s">
        <v>7</v>
      </c>
      <c r="E34" s="12" t="s">
        <v>8</v>
      </c>
    </row>
    <row r="35" spans="2:5" ht="15.75" thickBot="1" x14ac:dyDescent="0.3">
      <c r="B35" s="47" t="s">
        <v>11</v>
      </c>
      <c r="C35" s="20">
        <v>739</v>
      </c>
      <c r="D35" s="20">
        <v>22865</v>
      </c>
      <c r="E35" s="44">
        <f>IFERROR(C35/D35, "")</f>
        <v>3.2320139951891536E-2</v>
      </c>
    </row>
    <row r="38" spans="2:5" ht="14.65" customHeight="1" x14ac:dyDescent="0.25">
      <c r="B38" s="55" t="s">
        <v>12</v>
      </c>
      <c r="C38" s="55"/>
      <c r="D38" s="55"/>
      <c r="E38" s="55"/>
    </row>
    <row r="39" spans="2:5" ht="15.75" thickBot="1" x14ac:dyDescent="0.3">
      <c r="B39" s="63" t="s">
        <v>5</v>
      </c>
      <c r="C39" s="63"/>
      <c r="D39" s="63"/>
      <c r="E39" s="63"/>
    </row>
    <row r="40" spans="2:5" ht="30.75" thickBot="1" x14ac:dyDescent="0.3">
      <c r="B40" s="11"/>
      <c r="C40" s="12" t="s">
        <v>6</v>
      </c>
      <c r="D40" s="12" t="s">
        <v>7</v>
      </c>
      <c r="E40" s="12" t="s">
        <v>8</v>
      </c>
    </row>
    <row r="41" spans="2:5" ht="15.75" thickBot="1" x14ac:dyDescent="0.3">
      <c r="B41" s="15" t="s">
        <v>9</v>
      </c>
      <c r="C41" s="20">
        <v>36491</v>
      </c>
      <c r="D41" s="20">
        <v>67514</v>
      </c>
      <c r="E41" s="45">
        <f>IFERROR(C41/D41, "")</f>
        <v>0.54049530467754836</v>
      </c>
    </row>
    <row r="42" spans="2:5" ht="15.75" thickBot="1" x14ac:dyDescent="0.3">
      <c r="B42" s="16" t="s">
        <v>10</v>
      </c>
      <c r="C42" s="20">
        <v>31023</v>
      </c>
      <c r="D42" s="20">
        <v>67514</v>
      </c>
      <c r="E42" s="44">
        <f>IFERROR(C42/D42, "")</f>
        <v>0.45950469532245164</v>
      </c>
    </row>
    <row r="45" spans="2:5" ht="15.75" x14ac:dyDescent="0.25">
      <c r="B45" s="55" t="s">
        <v>13</v>
      </c>
      <c r="C45" s="55"/>
      <c r="D45" s="55"/>
      <c r="E45" s="55"/>
    </row>
    <row r="46" spans="2:5" ht="15.75" thickBot="1" x14ac:dyDescent="0.3">
      <c r="B46" s="63" t="s">
        <v>5</v>
      </c>
      <c r="C46" s="63"/>
      <c r="D46" s="63"/>
      <c r="E46" s="63"/>
    </row>
    <row r="47" spans="2:5" ht="30.75" thickBot="1" x14ac:dyDescent="0.3">
      <c r="B47" s="11"/>
      <c r="C47" s="12" t="s">
        <v>6</v>
      </c>
      <c r="D47" s="12" t="s">
        <v>7</v>
      </c>
      <c r="E47" s="12" t="s">
        <v>8</v>
      </c>
    </row>
    <row r="48" spans="2:5" ht="15.75" thickBot="1" x14ac:dyDescent="0.3">
      <c r="B48" s="48" t="s">
        <v>14</v>
      </c>
      <c r="C48" s="20">
        <v>0</v>
      </c>
      <c r="D48" s="20">
        <v>0</v>
      </c>
      <c r="E48" s="49" t="str">
        <f>IFERROR(C48/D48, "")</f>
        <v/>
      </c>
    </row>
    <row r="51" spans="2:8" ht="15.75" x14ac:dyDescent="0.25">
      <c r="B51" s="67" t="s">
        <v>15</v>
      </c>
      <c r="C51" s="67"/>
      <c r="D51" s="67"/>
      <c r="E51" s="67"/>
    </row>
    <row r="52" spans="2:8" ht="15.75" thickBot="1" x14ac:dyDescent="0.3">
      <c r="B52" s="63" t="s">
        <v>5</v>
      </c>
      <c r="C52" s="63"/>
      <c r="D52" s="63"/>
      <c r="E52" s="63"/>
    </row>
    <row r="53" spans="2:8" ht="49.5" customHeight="1" thickBot="1" x14ac:dyDescent="0.3">
      <c r="B53" s="11"/>
      <c r="C53" s="12" t="s">
        <v>20</v>
      </c>
      <c r="D53" s="68" t="s">
        <v>21</v>
      </c>
      <c r="E53" s="69"/>
    </row>
    <row r="54" spans="2:8" ht="15.75" thickBot="1" x14ac:dyDescent="0.3">
      <c r="B54" s="18" t="s">
        <v>4</v>
      </c>
      <c r="C54" s="20">
        <v>2.4</v>
      </c>
      <c r="D54" s="70">
        <v>1</v>
      </c>
      <c r="E54" s="71"/>
    </row>
    <row r="55" spans="2:8" ht="15.75" thickBot="1" x14ac:dyDescent="0.3">
      <c r="B55" s="19" t="s">
        <v>17</v>
      </c>
      <c r="C55" s="20">
        <v>1.3</v>
      </c>
      <c r="D55" s="70">
        <v>0.2</v>
      </c>
      <c r="E55" s="71"/>
    </row>
    <row r="58" spans="2:8" ht="28.5" customHeight="1" x14ac:dyDescent="0.25">
      <c r="B58" s="64" t="s">
        <v>16</v>
      </c>
      <c r="C58" s="65"/>
      <c r="D58" s="65"/>
      <c r="E58" s="66"/>
      <c r="F58" s="13"/>
      <c r="G58" s="13"/>
      <c r="H58" s="13"/>
    </row>
  </sheetData>
  <mergeCells count="26">
    <mergeCell ref="B2:E2"/>
    <mergeCell ref="C8:E8"/>
    <mergeCell ref="C9:E9"/>
    <mergeCell ref="B38:E38"/>
    <mergeCell ref="B39:E39"/>
    <mergeCell ref="B21:E21"/>
    <mergeCell ref="B19:E19"/>
    <mergeCell ref="C4:E4"/>
    <mergeCell ref="C5:E5"/>
    <mergeCell ref="C6:E6"/>
    <mergeCell ref="C7:E7"/>
    <mergeCell ref="B16:E17"/>
    <mergeCell ref="B12:E12"/>
    <mergeCell ref="B14:C14"/>
    <mergeCell ref="B58:E58"/>
    <mergeCell ref="B46:E46"/>
    <mergeCell ref="B51:E51"/>
    <mergeCell ref="B52:E52"/>
    <mergeCell ref="D53:E53"/>
    <mergeCell ref="D54:E54"/>
    <mergeCell ref="D55:E55"/>
    <mergeCell ref="B45:E45"/>
    <mergeCell ref="B23:E23"/>
    <mergeCell ref="B25:E25"/>
    <mergeCell ref="B27:E27"/>
    <mergeCell ref="B28:E28"/>
  </mergeCells>
  <hyperlinks>
    <hyperlink ref="D14" r:id="rId1" xr:uid="{0BD3D6B3-C635-45E1-8DB3-9B2A74240EAC}"/>
    <hyperlink ref="B25" r:id="rId2" xr:uid="{5E689BCD-6867-41E9-AA60-606D7AA68BFF}"/>
  </hyperlinks>
  <pageMargins left="0.7" right="0.7" top="0.75" bottom="0.75" header="0.3" footer="0.3"/>
  <pageSetup scale="76" fitToHeight="0" orientation="portrait" r:id="rId3"/>
  <headerFooter>
    <oddFooter>&amp;L12/3/2025</oddFooter>
  </headerFooter>
  <rowBreaks count="1" manualBreakCount="1">
    <brk id="43" max="5" man="1"/>
  </rowBreaks>
  <colBreaks count="1" manualBreakCount="1">
    <brk id="1" max="6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D95BD4E-E692-41B4-AE5F-F8551BA7CA59}">
          <x14:formula1>
            <xm:f>'Drop-Down Menu'!$A$2:$A$6</xm:f>
          </x14:formula1>
          <xm:sqref>C5:E5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7A63-986E-4312-8EB8-8C8FA0774DC4}">
  <dimension ref="B1:C3"/>
  <sheetViews>
    <sheetView showGridLines="0" topLeftCell="B1" workbookViewId="0"/>
  </sheetViews>
  <sheetFormatPr defaultRowHeight="15" x14ac:dyDescent="0.25"/>
  <cols>
    <col min="1" max="1" width="0" style="50" hidden="1" customWidth="1"/>
    <col min="2" max="2" width="129.140625" style="50" customWidth="1"/>
    <col min="3" max="3" width="129.5703125" style="50" customWidth="1"/>
    <col min="4" max="4" width="255" style="50" customWidth="1"/>
    <col min="5" max="16384" width="9.140625" style="50"/>
  </cols>
  <sheetData>
    <row r="1" spans="2:3" ht="408.95" customHeight="1" x14ac:dyDescent="0.25">
      <c r="B1" s="104"/>
      <c r="C1" s="104"/>
    </row>
    <row r="2" spans="2:3" ht="18.95" customHeight="1" x14ac:dyDescent="0.25">
      <c r="B2" s="104"/>
      <c r="C2" s="104"/>
    </row>
    <row r="3" spans="2:3" ht="0.95" customHeight="1" x14ac:dyDescent="0.25">
      <c r="B3" s="104"/>
    </row>
  </sheetData>
  <mergeCells count="2">
    <mergeCell ref="B1:B3"/>
    <mergeCell ref="C1:C2"/>
  </mergeCells>
  <pageMargins left="1" right="1" top="1" bottom="1" header="1" footer="1"/>
  <pageSetup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AB5D-0C15-48E6-B525-C20CCF3E5810}">
  <dimension ref="B1:C3"/>
  <sheetViews>
    <sheetView showGridLines="0" topLeftCell="B1" workbookViewId="0"/>
  </sheetViews>
  <sheetFormatPr defaultRowHeight="15" x14ac:dyDescent="0.25"/>
  <cols>
    <col min="1" max="1" width="0" style="50" hidden="1" customWidth="1"/>
    <col min="2" max="2" width="129.140625" style="50" customWidth="1"/>
    <col min="3" max="3" width="129.5703125" style="50" customWidth="1"/>
    <col min="4" max="4" width="255" style="50" customWidth="1"/>
    <col min="5" max="16384" width="9.140625" style="50"/>
  </cols>
  <sheetData>
    <row r="1" spans="2:3" ht="408.95" customHeight="1" x14ac:dyDescent="0.25">
      <c r="B1" s="104"/>
      <c r="C1" s="104"/>
    </row>
    <row r="2" spans="2:3" ht="18.95" customHeight="1" x14ac:dyDescent="0.25">
      <c r="B2" s="104"/>
      <c r="C2" s="104"/>
    </row>
    <row r="3" spans="2:3" ht="0.95" customHeight="1" x14ac:dyDescent="0.25">
      <c r="B3" s="104"/>
    </row>
  </sheetData>
  <mergeCells count="2">
    <mergeCell ref="B1:B3"/>
    <mergeCell ref="C1:C2"/>
  </mergeCells>
  <pageMargins left="1" right="1" top="1" bottom="1" header="1" footer="1"/>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0B76-EC36-47D0-97E8-7F684530A7B1}">
  <dimension ref="B1:F8"/>
  <sheetViews>
    <sheetView showGridLines="0" topLeftCell="B1" workbookViewId="0">
      <selection activeCell="C18" sqref="C18"/>
    </sheetView>
  </sheetViews>
  <sheetFormatPr defaultRowHeight="15" x14ac:dyDescent="0.25"/>
  <cols>
    <col min="1" max="1" width="0" style="50" hidden="1" customWidth="1"/>
    <col min="2" max="2" width="38.85546875" style="50" customWidth="1"/>
    <col min="3" max="3" width="53.42578125" style="50" customWidth="1"/>
    <col min="4" max="5" width="12.7109375" style="50" customWidth="1"/>
    <col min="6" max="6" width="11.140625" style="50" customWidth="1"/>
    <col min="7" max="7" width="0" style="50" hidden="1" customWidth="1"/>
    <col min="8" max="8" width="255" style="50" customWidth="1"/>
    <col min="9" max="16384" width="9.140625" style="50"/>
  </cols>
  <sheetData>
    <row r="1" spans="2:6" x14ac:dyDescent="0.25">
      <c r="B1" s="51" t="s">
        <v>37</v>
      </c>
      <c r="C1" s="52" t="s">
        <v>45</v>
      </c>
      <c r="D1" s="53" t="s">
        <v>38</v>
      </c>
      <c r="E1" s="53" t="s">
        <v>38</v>
      </c>
      <c r="F1" s="53" t="s">
        <v>38</v>
      </c>
    </row>
    <row r="2" spans="2:6" x14ac:dyDescent="0.25">
      <c r="B2" s="51" t="s">
        <v>39</v>
      </c>
      <c r="C2" s="52" t="s">
        <v>40</v>
      </c>
      <c r="D2" s="53" t="s">
        <v>38</v>
      </c>
      <c r="E2" s="53" t="s">
        <v>38</v>
      </c>
      <c r="F2" s="53" t="s">
        <v>38</v>
      </c>
    </row>
    <row r="3" spans="2:6" x14ac:dyDescent="0.25">
      <c r="B3" s="51" t="s">
        <v>41</v>
      </c>
      <c r="C3" s="52" t="s">
        <v>42</v>
      </c>
      <c r="D3" s="53" t="s">
        <v>38</v>
      </c>
      <c r="E3" s="53" t="s">
        <v>38</v>
      </c>
      <c r="F3" s="53" t="s">
        <v>38</v>
      </c>
    </row>
    <row r="4" spans="2:6" x14ac:dyDescent="0.25">
      <c r="B4" s="51" t="s">
        <v>43</v>
      </c>
      <c r="C4" s="54">
        <v>46114</v>
      </c>
      <c r="D4" s="53" t="s">
        <v>38</v>
      </c>
      <c r="E4" s="53" t="s">
        <v>38</v>
      </c>
      <c r="F4" s="53" t="s">
        <v>38</v>
      </c>
    </row>
    <row r="5" spans="2:6" ht="18" customHeight="1" x14ac:dyDescent="0.25">
      <c r="B5" s="105" t="s">
        <v>38</v>
      </c>
      <c r="C5" s="106"/>
      <c r="D5" s="106"/>
      <c r="E5" s="106"/>
      <c r="F5" s="107"/>
    </row>
    <row r="6" spans="2:6" ht="18" customHeight="1" x14ac:dyDescent="0.25">
      <c r="B6" s="108" t="s">
        <v>44</v>
      </c>
      <c r="C6" s="109"/>
      <c r="D6" s="109"/>
      <c r="E6" s="109"/>
      <c r="F6" s="110"/>
    </row>
    <row r="7" spans="2:6" ht="79.5" customHeight="1" x14ac:dyDescent="0.25">
      <c r="B7" s="111" t="s">
        <v>46</v>
      </c>
      <c r="C7" s="109"/>
      <c r="D7" s="109"/>
      <c r="E7" s="109"/>
      <c r="F7" s="110"/>
    </row>
    <row r="8" spans="2:6" ht="18" customHeight="1" x14ac:dyDescent="0.25">
      <c r="B8" s="112" t="s">
        <v>38</v>
      </c>
      <c r="C8" s="109"/>
      <c r="D8" s="109"/>
      <c r="E8" s="109"/>
      <c r="F8" s="110"/>
    </row>
  </sheetData>
  <mergeCells count="4">
    <mergeCell ref="B5:F5"/>
    <mergeCell ref="B6:F6"/>
    <mergeCell ref="B7:F7"/>
    <mergeCell ref="B8:F8"/>
  </mergeCells>
  <pageMargins left="1" right="1" top="1" bottom="1" header="1" footer="1"/>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6398-978C-418A-B70F-6FFE4D4A2CD6}">
  <dimension ref="A2:A6"/>
  <sheetViews>
    <sheetView workbookViewId="0">
      <selection activeCell="G27" sqref="G27"/>
    </sheetView>
  </sheetViews>
  <sheetFormatPr defaultRowHeight="15" x14ac:dyDescent="0.25"/>
  <sheetData>
    <row r="2" spans="1:1" x14ac:dyDescent="0.25">
      <c r="A2" t="s">
        <v>24</v>
      </c>
    </row>
    <row r="3" spans="1:1" x14ac:dyDescent="0.25">
      <c r="A3" t="s">
        <v>26</v>
      </c>
    </row>
    <row r="4" spans="1:1" x14ac:dyDescent="0.25">
      <c r="A4" t="s">
        <v>25</v>
      </c>
    </row>
    <row r="5" spans="1:1" x14ac:dyDescent="0.25">
      <c r="A5" t="s">
        <v>27</v>
      </c>
    </row>
    <row r="6" spans="1:1" x14ac:dyDescent="0.25">
      <c r="A6"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712862-7273-4fa0-96ba-b229766fb0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C9273A01E90C4EBC4C105069B67874" ma:contentTypeVersion="6" ma:contentTypeDescription="Create a new document." ma:contentTypeScope="" ma:versionID="323d0640edece2e5135c6aadeb28aaf2">
  <xsd:schema xmlns:xsd="http://www.w3.org/2001/XMLSchema" xmlns:xs="http://www.w3.org/2001/XMLSchema" xmlns:p="http://schemas.microsoft.com/office/2006/metadata/properties" xmlns:ns3="f9712862-7273-4fa0-96ba-b229766fb0f5" targetNamespace="http://schemas.microsoft.com/office/2006/metadata/properties" ma:root="true" ma:fieldsID="b6ebd361e9a753744dcdbeee5f633eac" ns3:_="">
    <xsd:import namespace="f9712862-7273-4fa0-96ba-b229766fb0f5"/>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12862-7273-4fa0-96ba-b229766fb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10D44A-2739-485E-9A35-82B37907245B}">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f9712862-7273-4fa0-96ba-b229766fb0f5"/>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58738F-DF05-4143-A2E5-CE017CA479F8}">
  <ds:schemaRefs>
    <ds:schemaRef ds:uri="http://schemas.microsoft.com/sharepoint/v3/contenttype/forms"/>
  </ds:schemaRefs>
</ds:datastoreItem>
</file>

<file path=customXml/itemProps3.xml><?xml version="1.0" encoding="utf-8"?>
<ds:datastoreItem xmlns:ds="http://schemas.openxmlformats.org/officeDocument/2006/customXml" ds:itemID="{2148237E-9B08-463C-A100-845EEA612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12862-7273-4fa0-96ba-b229766fb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 Metrics</vt:lpstr>
      <vt:lpstr>Standard PA Visualization</vt:lpstr>
      <vt:lpstr>Urgent PA Visualization</vt:lpstr>
      <vt:lpstr>Prior Auth Required Services</vt:lpstr>
      <vt:lpstr>Drop-Down Menu</vt:lpstr>
      <vt:lpstr>'PA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Paulette</dc:creator>
  <cp:lastModifiedBy>Bailey, Leslie</cp:lastModifiedBy>
  <cp:lastPrinted>2026-03-27T17:34:39Z</cp:lastPrinted>
  <dcterms:created xsi:type="dcterms:W3CDTF">2025-12-02T20:44:00Z</dcterms:created>
  <dcterms:modified xsi:type="dcterms:W3CDTF">2026-04-21T02:06:53Z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0x01010093C9273A01E90C4EBC4C105069B67874</vt:lpwstr>
  </property>
</Properties>
</file>